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85" windowWidth="15975" windowHeight="11190"/>
  </bookViews>
  <sheets>
    <sheet name="Лист4" sheetId="1" r:id="rId1"/>
  </sheets>
  <calcPr calcId="145621"/>
</workbook>
</file>

<file path=xl/calcChain.xml><?xml version="1.0" encoding="utf-8"?>
<calcChain xmlns="http://schemas.openxmlformats.org/spreadsheetml/2006/main">
  <c r="J23" i="1" l="1"/>
  <c r="I23" i="1"/>
  <c r="H23" i="1"/>
  <c r="G23" i="1"/>
  <c r="J14" i="1"/>
  <c r="I14" i="1"/>
  <c r="H14" i="1"/>
  <c r="G14" i="1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<sst xmlns="http://schemas.openxmlformats.org/spreadsheetml/2006/main" count="53" uniqueCount="44">
  <si>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</si>
  <si>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</si>
  <si>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МКОУ «Ханатинская СОШ»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</si>
  <si>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</si>
  <si>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</si>
  <si>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</si>
  <si>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</si>
  <si>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</si>
  <si>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</si>
  <si>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</si>
  <si>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</si>
  <si>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</si>
  <si>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</si>
  <si>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</si>
  <si>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</si>
  <si>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Каша манная молочная</t>
  </si>
  <si>
    <t>17-50</t>
  </si>
  <si>
    <t>гор.напиток</t>
  </si>
  <si>
    <t>Чай сладкий</t>
  </si>
  <si>
    <t>6-00</t>
  </si>
  <si>
    <t>хлеб</t>
  </si>
  <si>
    <t>Хлеб</t>
  </si>
  <si>
    <t>1-24</t>
  </si>
  <si>
    <t>Сыр</t>
  </si>
  <si>
    <t>5-00</t>
  </si>
  <si>
    <t>Масло сливочное</t>
  </si>
  <si>
    <t>Десерт</t>
  </si>
  <si>
    <t>Фрукты и сладости</t>
  </si>
  <si>
    <t>ИТОГО:</t>
  </si>
  <si>
    <t>37-74</t>
  </si>
  <si>
    <t xml:space="preserve">Обед </t>
  </si>
  <si>
    <t>гор. блюда</t>
  </si>
  <si>
    <t>1-е блюдо</t>
  </si>
  <si>
    <t>2-е блюдо</t>
  </si>
  <si>
    <t>Макароны отварные</t>
  </si>
  <si>
    <t>10-00</t>
  </si>
  <si>
    <t>котлеты</t>
  </si>
  <si>
    <t>20-20</t>
  </si>
  <si>
    <t>Сок</t>
  </si>
  <si>
    <t>Салат из помидоров и огурцов</t>
  </si>
  <si>
    <t>9-50</t>
  </si>
  <si>
    <t>68-94</t>
  </si>
  <si>
    <t>Всего</t>
  </si>
  <si>
    <t>103-68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</si>
</sst>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rgb="FF000000"/>
      <name val="Calibri"/>
    </font>
    <font>
      <sz val="12"/>
      <color rgb="FF000000"/>
      <name val="Times New Roman"/>
    </font>
    <font>
      <b/>
      <sz val="12"/>
      <color rgb="FF000000"/>
      <name val="Times New Roman"/>
    </font>
    <font>
      <sz val="11"/>
      <color rgb="FF000000"/>
      <name val="Times New Roman CY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 applyProtection="1"/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0" fillId="0" borderId="0" xfId="0" applyProtection="1"/>
    <xf numFmtId="0" fontId="1" fillId="0" borderId="6" xfId="0" applyFont="1" applyBorder="1" applyAlignment="1" applyProtection="1">
      <alignment vertical="center" wrapText="1"/>
    </xf>
    <xf numFmtId="0" fontId="1" fillId="0" borderId="7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vertical="center" wrapText="1"/>
    </xf>
    <xf numFmtId="0" fontId="0" fillId="0" borderId="0" xfId="0" applyProtection="1"/>
    <xf numFmtId="0" fontId="1" fillId="0" borderId="6" xfId="0" applyFont="1" applyBorder="1" applyAlignment="1" applyProtection="1">
      <alignment vertical="center" wrapText="1"/>
    </xf>
    <xf numFmtId="0" fontId="0" fillId="0" borderId="0" xfId="0" applyAlignment="1" applyProtection="1">
      <alignment vertical="top"/>
    </xf>
    <xf numFmtId="0" fontId="0" fillId="0" borderId="0" xfId="0" applyProtection="1"/>
    <xf numFmtId="0" fontId="2" fillId="0" borderId="7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center" wrapText="1"/>
    </xf>
    <xf numFmtId="0" fontId="1" fillId="0" borderId="5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3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vertical="top"/>
    </xf>
    <xf numFmtId="164" fontId="1" fillId="0" borderId="1" xfId="0" applyNumberFormat="1" applyFont="1" applyBorder="1" applyAlignment="1" applyProtection="1">
      <alignment vertical="center" wrapText="1"/>
    </xf>
    <xf numFmtId="2" fontId="1" fillId="0" borderId="1" xfId="0" applyNumberFormat="1" applyFont="1" applyBorder="1" applyAlignment="1" applyProtection="1">
      <alignment vertical="center" wrapText="1"/>
    </xf>
    <xf numFmtId="165" fontId="1" fillId="0" borderId="1" xfId="0" applyNumberFormat="1" applyFont="1" applyBorder="1" applyAlignment="1" applyProtection="1">
      <alignment vertical="center" wrapText="1"/>
    </xf>
    <xf numFmtId="14" fontId="0" fillId="0" borderId="0" xfId="0" applyNumberFormat="1" applyProtection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J3" sqref="J3"/>
    </sheetView>
  </sheetViews>
  <sheetFormatPr defaultRowHeight="15" customHeight="1" x14ac:dyDescent="0.25"/>
  <cols>
    <col min="1" max="1" width="10.7109375" style="12" customWidth="1"/>
    <col min="2" max="2" width="14.42578125" style="15" customWidth="1"/>
    <col min="3" max="3" width="10.7109375" style="12" customWidth="1"/>
    <col min="4" max="4" width="15.7109375" style="15" customWidth="1"/>
    <col min="5" max="5" width="10.7109375" style="12" customWidth="1"/>
    <col min="6" max="6" width="11.140625" style="15" customWidth="1"/>
    <col min="7" max="10" width="10.7109375" style="12" customWidth="1"/>
    <col min="12" max="12" width="11.28515625" style="12" customWidth="1"/>
    <col min="13" max="13" width="11.85546875" style="12" customWidth="1"/>
  </cols>
  <sheetData>
    <row r="1" spans="1:12" ht="15" customHeight="1" x14ac:dyDescent="0.25">
      <c r="A1" s="24" t="s">
        <v>0</v>
      </c>
      <c r="B1" s="24"/>
      <c r="C1" s="24"/>
      <c r="D1" s="24"/>
      <c r="J1" s="24" t="s">
        <v>1</v>
      </c>
      <c r="L1" s="14"/>
    </row>
    <row r="2" spans="1:12" ht="15" customHeight="1" x14ac:dyDescent="0.25">
      <c r="A2" s="24"/>
      <c r="B2" s="24"/>
      <c r="C2" s="24"/>
      <c r="D2" s="24"/>
      <c r="J2" s="24"/>
      <c r="L2" s="14"/>
    </row>
    <row r="3" spans="1:12" ht="15" customHeight="1" x14ac:dyDescent="0.25">
      <c r="A3" s="22" t="s">
        <v>2</v>
      </c>
      <c r="B3" s="23"/>
      <c r="C3" s="23"/>
      <c r="D3" s="23"/>
      <c r="J3" s="28">
        <v>44817</v>
      </c>
      <c r="L3" s="4"/>
    </row>
    <row r="4" spans="1:12" ht="30" customHeight="1" x14ac:dyDescent="0.25"/>
    <row r="5" spans="1:12" ht="30" customHeight="1" x14ac:dyDescent="0.25">
      <c r="A5" s="9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</row>
    <row r="6" spans="1:12" ht="30" customHeight="1" x14ac:dyDescent="0.25">
      <c r="A6" s="17" t="s">
        <v>13</v>
      </c>
      <c r="B6" s="1" t="s">
        <v>14</v>
      </c>
      <c r="C6" s="1">
        <v>311</v>
      </c>
      <c r="D6" s="1" t="s">
        <v>15</v>
      </c>
      <c r="E6" s="1">
        <v>250</v>
      </c>
      <c r="F6" s="1" t="s">
        <v>16</v>
      </c>
      <c r="G6" s="1">
        <v>244.92</v>
      </c>
      <c r="H6" s="1">
        <v>5.53</v>
      </c>
      <c r="I6" s="1">
        <v>4.03</v>
      </c>
      <c r="J6" s="1">
        <v>38.78</v>
      </c>
    </row>
    <row r="7" spans="1:12" ht="15" customHeight="1" x14ac:dyDescent="0.25">
      <c r="A7" s="19"/>
      <c r="B7" s="1"/>
      <c r="C7" s="1"/>
      <c r="D7" s="1"/>
      <c r="E7" s="1"/>
      <c r="F7" s="1"/>
      <c r="G7" s="1"/>
      <c r="H7" s="1"/>
      <c r="I7" s="1"/>
      <c r="J7" s="1"/>
    </row>
    <row r="8" spans="1:12" ht="46.5" customHeight="1" x14ac:dyDescent="0.25">
      <c r="A8" s="19"/>
      <c r="B8" s="1" t="s">
        <v>17</v>
      </c>
      <c r="C8" s="1">
        <v>684</v>
      </c>
      <c r="D8" s="1" t="s">
        <v>18</v>
      </c>
      <c r="E8" s="1">
        <v>200</v>
      </c>
      <c r="F8" s="10" t="s">
        <v>19</v>
      </c>
      <c r="G8" s="1">
        <v>48.68</v>
      </c>
      <c r="H8" s="1">
        <v>0.2</v>
      </c>
      <c r="I8" s="1">
        <v>1.1399999999999999</v>
      </c>
      <c r="J8" s="25">
        <v>15</v>
      </c>
    </row>
    <row r="9" spans="1:12" ht="15.75" customHeight="1" x14ac:dyDescent="0.25">
      <c r="A9" s="19"/>
      <c r="B9" s="1" t="s">
        <v>20</v>
      </c>
      <c r="C9" s="1">
        <v>6</v>
      </c>
      <c r="D9" s="1" t="s">
        <v>21</v>
      </c>
      <c r="E9" s="1">
        <v>40</v>
      </c>
      <c r="F9" s="11" t="s">
        <v>22</v>
      </c>
      <c r="G9" s="1">
        <v>104.8</v>
      </c>
      <c r="H9" s="1">
        <v>3.06</v>
      </c>
      <c r="I9" s="1">
        <v>1.2</v>
      </c>
      <c r="J9" s="1">
        <v>19.899999999999999</v>
      </c>
    </row>
    <row r="10" spans="1:12" ht="15.75" customHeight="1" x14ac:dyDescent="0.25">
      <c r="A10" s="18"/>
      <c r="B10" s="1"/>
      <c r="C10" s="1">
        <v>3</v>
      </c>
      <c r="D10" s="1" t="s">
        <v>23</v>
      </c>
      <c r="E10" s="1">
        <v>15</v>
      </c>
      <c r="F10" s="1" t="s">
        <v>24</v>
      </c>
      <c r="G10" s="1">
        <v>33.1</v>
      </c>
      <c r="H10" s="1">
        <v>2.3199999999999998</v>
      </c>
      <c r="I10" s="1">
        <v>3.32</v>
      </c>
      <c r="J10" s="1">
        <v>0</v>
      </c>
    </row>
    <row r="11" spans="1:12" ht="30" customHeight="1" x14ac:dyDescent="0.25">
      <c r="A11" s="2"/>
      <c r="B11" s="1"/>
      <c r="C11" s="1"/>
      <c r="D11" s="1" t="s">
        <v>25</v>
      </c>
      <c r="E11" s="1">
        <v>10</v>
      </c>
      <c r="F11" s="1" t="s">
        <v>24</v>
      </c>
      <c r="G11" s="1"/>
      <c r="H11" s="1"/>
      <c r="I11" s="1"/>
      <c r="J11" s="1"/>
    </row>
    <row r="12" spans="1:12" ht="15" customHeight="1" x14ac:dyDescent="0.25">
      <c r="A12" s="17" t="s">
        <v>26</v>
      </c>
      <c r="B12" s="17" t="s">
        <v>27</v>
      </c>
      <c r="C12" s="17"/>
      <c r="D12" s="17"/>
      <c r="E12" s="6"/>
      <c r="F12" s="6"/>
      <c r="G12" s="6"/>
      <c r="H12" s="6"/>
      <c r="I12" s="6"/>
      <c r="J12" s="6"/>
    </row>
    <row r="13" spans="1:12" ht="15" customHeight="1" x14ac:dyDescent="0.25">
      <c r="A13" s="19"/>
      <c r="B13" s="18"/>
      <c r="C13" s="18"/>
      <c r="D13" s="18"/>
      <c r="E13" s="1"/>
      <c r="F13" s="11"/>
      <c r="G13" s="1"/>
      <c r="H13" s="1"/>
      <c r="I13" s="1"/>
      <c r="J13" s="1"/>
    </row>
    <row r="14" spans="1:12" ht="15.75" customHeight="1" x14ac:dyDescent="0.25">
      <c r="A14" s="18"/>
      <c r="B14" s="13"/>
      <c r="C14" s="13"/>
      <c r="D14" s="13" t="s">
        <v>28</v>
      </c>
      <c r="E14" s="1"/>
      <c r="F14" s="1" t="s">
        <v>29</v>
      </c>
      <c r="G14" s="26">
        <f>G6+G8+G9+G10</f>
        <v>431.5</v>
      </c>
      <c r="H14" s="1">
        <f>H6+H8+H9+H10</f>
        <v>11.110000000000001</v>
      </c>
      <c r="I14" s="1">
        <f>I6+I8+I9+I10</f>
        <v>9.69</v>
      </c>
      <c r="J14" s="26">
        <f>J6+J8+J9</f>
        <v>73.680000000000007</v>
      </c>
    </row>
    <row r="15" spans="1:12" ht="15.75" customHeight="1" x14ac:dyDescent="0.25">
      <c r="A15" s="17" t="s">
        <v>30</v>
      </c>
      <c r="B15" s="1" t="s">
        <v>31</v>
      </c>
      <c r="C15" s="1"/>
      <c r="D15" s="1"/>
      <c r="E15" s="1"/>
      <c r="F15" s="1"/>
      <c r="G15" s="1"/>
      <c r="H15" s="1"/>
      <c r="I15" s="1"/>
      <c r="J15" s="1"/>
    </row>
    <row r="16" spans="1:12" ht="15.75" customHeight="1" x14ac:dyDescent="0.25">
      <c r="A16" s="19"/>
      <c r="B16" s="1" t="s">
        <v>32</v>
      </c>
      <c r="C16" s="1"/>
      <c r="D16" s="1"/>
      <c r="E16" s="1"/>
      <c r="F16" s="1"/>
      <c r="G16" s="1"/>
      <c r="H16" s="1"/>
      <c r="I16" s="1"/>
      <c r="J16" s="1"/>
    </row>
    <row r="17" spans="1:10" ht="30" customHeight="1" x14ac:dyDescent="0.25">
      <c r="A17" s="19"/>
      <c r="B17" s="1" t="s">
        <v>33</v>
      </c>
      <c r="C17" s="1">
        <v>516</v>
      </c>
      <c r="D17" s="1" t="s">
        <v>34</v>
      </c>
      <c r="E17" s="1">
        <v>150</v>
      </c>
      <c r="F17" s="1" t="s">
        <v>35</v>
      </c>
      <c r="G17" s="1">
        <v>211.095</v>
      </c>
      <c r="H17" s="1">
        <v>5.52</v>
      </c>
      <c r="I17" s="1">
        <v>5.2949999999999999</v>
      </c>
      <c r="J17" s="1">
        <v>35.325000000000003</v>
      </c>
    </row>
    <row r="18" spans="1:10" ht="15.75" customHeight="1" x14ac:dyDescent="0.25">
      <c r="A18" s="19"/>
      <c r="B18" s="1"/>
      <c r="C18" s="1">
        <v>451</v>
      </c>
      <c r="D18" s="1" t="s">
        <v>36</v>
      </c>
      <c r="E18" s="1">
        <v>75</v>
      </c>
      <c r="F18" s="1" t="s">
        <v>37</v>
      </c>
      <c r="G18" s="1">
        <v>176.75</v>
      </c>
      <c r="H18" s="1">
        <v>10.68</v>
      </c>
      <c r="I18" s="1">
        <v>11.72</v>
      </c>
      <c r="J18" s="1">
        <v>5.74</v>
      </c>
    </row>
    <row r="19" spans="1:10" ht="15.75" customHeight="1" x14ac:dyDescent="0.25">
      <c r="A19" s="19"/>
      <c r="B19" s="1" t="s">
        <v>17</v>
      </c>
      <c r="C19" s="1">
        <v>684</v>
      </c>
      <c r="D19" s="1" t="s">
        <v>18</v>
      </c>
      <c r="E19" s="1">
        <v>200</v>
      </c>
      <c r="F19" s="1" t="s">
        <v>19</v>
      </c>
      <c r="G19" s="1">
        <v>48.68</v>
      </c>
      <c r="H19" s="1">
        <v>0.12</v>
      </c>
      <c r="I19" s="1">
        <v>0</v>
      </c>
      <c r="J19" s="1">
        <v>12.04</v>
      </c>
    </row>
    <row r="20" spans="1:10" ht="15.75" customHeight="1" x14ac:dyDescent="0.25">
      <c r="A20" s="18"/>
      <c r="B20" s="1"/>
      <c r="C20" s="1"/>
      <c r="D20" s="1" t="s">
        <v>20</v>
      </c>
      <c r="E20" s="1">
        <v>40</v>
      </c>
      <c r="F20" s="11" t="s">
        <v>22</v>
      </c>
      <c r="G20" s="1">
        <v>104.8</v>
      </c>
      <c r="H20" s="1">
        <v>3.06</v>
      </c>
      <c r="I20" s="1">
        <v>1.2</v>
      </c>
      <c r="J20" s="1">
        <v>19.899999999999999</v>
      </c>
    </row>
    <row r="21" spans="1:10" ht="30" customHeight="1" x14ac:dyDescent="0.25">
      <c r="A21" s="17" t="s">
        <v>26</v>
      </c>
      <c r="B21" s="1" t="s">
        <v>27</v>
      </c>
      <c r="C21" s="1"/>
      <c r="D21" s="1" t="s">
        <v>38</v>
      </c>
      <c r="E21" s="1">
        <v>100</v>
      </c>
      <c r="F21" s="10">
        <v>22</v>
      </c>
      <c r="G21" s="1"/>
      <c r="H21" s="1"/>
      <c r="I21" s="1"/>
      <c r="J21" s="1"/>
    </row>
    <row r="22" spans="1:10" ht="44.25" customHeight="1" x14ac:dyDescent="0.25">
      <c r="A22" s="19"/>
      <c r="B22" s="1"/>
      <c r="C22" s="1">
        <v>20</v>
      </c>
      <c r="D22" s="1" t="s">
        <v>39</v>
      </c>
      <c r="E22" s="1">
        <v>100</v>
      </c>
      <c r="F22" s="11" t="s">
        <v>40</v>
      </c>
      <c r="G22" s="1">
        <v>70.02</v>
      </c>
      <c r="H22" s="1">
        <v>0.84</v>
      </c>
      <c r="I22" s="1">
        <v>5.0599999999999996</v>
      </c>
      <c r="J22" s="1">
        <v>5.32</v>
      </c>
    </row>
    <row r="23" spans="1:10" ht="15.75" customHeight="1" x14ac:dyDescent="0.25">
      <c r="A23" s="18"/>
      <c r="B23" s="1"/>
      <c r="C23" s="1"/>
      <c r="D23" s="1" t="s">
        <v>28</v>
      </c>
      <c r="E23" s="1"/>
      <c r="F23" s="1" t="s">
        <v>41</v>
      </c>
      <c r="G23" s="27">
        <f>G17+G18+G19+G20+G22</f>
        <v>611.34500000000003</v>
      </c>
      <c r="H23" s="1">
        <f>H17+H18+H19+H20+H22</f>
        <v>20.22</v>
      </c>
      <c r="I23" s="1">
        <f>I17+I18+I19+I20+I22</f>
        <v>23.274999999999999</v>
      </c>
      <c r="J23" s="1">
        <f>J17+J18+J19+J20+J22</f>
        <v>78.324999999999989</v>
      </c>
    </row>
    <row r="24" spans="1:10" ht="15" customHeight="1" x14ac:dyDescent="0.25">
      <c r="A24" s="3"/>
      <c r="B24" s="20"/>
      <c r="C24" s="20"/>
      <c r="D24" s="20"/>
      <c r="E24" s="20"/>
      <c r="F24" s="16"/>
      <c r="G24" s="20"/>
      <c r="H24" s="20"/>
      <c r="I24" s="20"/>
      <c r="J24" s="20"/>
    </row>
    <row r="25" spans="1:10" ht="15.75" customHeight="1" x14ac:dyDescent="0.25">
      <c r="A25" s="7" t="s">
        <v>42</v>
      </c>
      <c r="B25" s="21"/>
      <c r="C25" s="21"/>
      <c r="D25" s="21"/>
      <c r="E25" s="21"/>
      <c r="F25" s="8" t="s">
        <v>43</v>
      </c>
      <c r="G25" s="21"/>
      <c r="H25" s="21"/>
      <c r="I25" s="21"/>
      <c r="J25" s="21"/>
    </row>
    <row r="27" spans="1:10" ht="15.75" customHeight="1" x14ac:dyDescent="0.25"/>
  </sheetData>
  <sheetProtection scenarios="1"/>
  <mergeCells count="18">
    <mergeCell ref="A3:D3"/>
    <mergeCell ref="A1:D2"/>
    <mergeCell ref="J1:J2"/>
    <mergeCell ref="H24:H25"/>
    <mergeCell ref="I24:I25"/>
    <mergeCell ref="J24:J25"/>
    <mergeCell ref="B24:B25"/>
    <mergeCell ref="C24:C25"/>
    <mergeCell ref="D24:D25"/>
    <mergeCell ref="E24:E25"/>
    <mergeCell ref="G24:G25"/>
    <mergeCell ref="B12:B13"/>
    <mergeCell ref="C12:C13"/>
    <mergeCell ref="D12:D13"/>
    <mergeCell ref="A21:A23"/>
    <mergeCell ref="A6:A10"/>
    <mergeCell ref="A15:A20"/>
    <mergeCell ref="A12:A14"/>
  </mergeCells>
  <pageMargins left="0.7" right="0.7" top="0.75" bottom="0.75" header="0.3" footer="0.3"/>
  <pageSetup paperSize="9" scale="3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Надежда</cp:lastModifiedBy>
  <dcterms:created xsi:type="dcterms:W3CDTF">2022-09-07T10:18:46Z</dcterms:created>
  <dcterms:modified xsi:type="dcterms:W3CDTF">2022-09-13T10:15:09Z</dcterms:modified>
  <cp:category/>
</cp:coreProperties>
</file>